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40" windowHeight="12570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E8" i="1" l="1"/>
  <c r="E7" i="1"/>
  <c r="E6" i="1"/>
  <c r="E11" i="1" l="1"/>
  <c r="J11" i="1"/>
  <c r="H11" i="1"/>
  <c r="G11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<sst xmlns="http://schemas.openxmlformats.org/spreadsheetml/2006/main" count="30" uniqueCount="29">
  <si>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</si>
  <si>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</si>
  <si>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</si>
  <si>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</si>
  <si>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</si>
  <si>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</si>
  <si>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</si>
  <si>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</si>
  <si>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</si>
  <si>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</si>
  <si>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</si>
  <si>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</si>
  <si>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</si>
  <si>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</si>
  <si>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напиток</t>
  </si>
  <si>
    <t>хлеб</t>
  </si>
  <si>
    <t>Итого</t>
  </si>
  <si>
    <t>ГБОУ "ЛИЦЕЙ "ИНТЕЛЛЕКТ" Г.О. ДОНЕЦК"</t>
  </si>
  <si>
    <t>1 блюдо</t>
  </si>
  <si>
    <t>2 блюдо</t>
  </si>
  <si>
    <t>гарнир</t>
  </si>
  <si>
    <t>Обед</t>
  </si>
  <si>
    <t>чай с лимоном</t>
  </si>
  <si>
    <t>хлеб ржаной</t>
  </si>
  <si>
    <t>хлеб пшеничный</t>
  </si>
  <si>
    <t>Борщ с капустой и картофелем</t>
  </si>
  <si>
    <t>Салат из свеклы с огурцами солеными</t>
  </si>
  <si>
    <t>Кашарассыпчатая рисовая с маслом</t>
  </si>
  <si>
    <t>Рыба, запеченная с сыром и луком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</si>
</sst>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sz val="12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2065187536243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4" fillId="2" borderId="10" xfId="0" applyFont="1" applyFill="1" applyBorder="1" applyAlignment="1">
      <alignment wrapText="1"/>
    </xf>
    <xf numFmtId="0" fontId="0" fillId="0" borderId="2" xfId="0" applyBorder="1" applyAlignment="1">
      <alignment horizontal="left" vertical="center"/>
    </xf>
    <xf numFmtId="0" fontId="0" fillId="0" borderId="3" xfId="0" applyBorder="1"/>
    <xf numFmtId="2" fontId="0" fillId="2" borderId="3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1" fontId="4" fillId="2" borderId="3" xfId="0" applyNumberFormat="1" applyFont="1" applyFill="1" applyBorder="1" applyAlignment="1">
      <alignment horizontal="center" wrapText="1"/>
    </xf>
    <xf numFmtId="1" fontId="5" fillId="2" borderId="3" xfId="0" applyNumberFormat="1" applyFont="1" applyFill="1" applyBorder="1" applyAlignment="1">
      <alignment horizontal="center" vertical="top" wrapText="1"/>
    </xf>
    <xf numFmtId="1" fontId="0" fillId="2" borderId="3" xfId="0" applyNumberFormat="1" applyFill="1" applyBorder="1" applyAlignment="1">
      <alignment horizontal="center"/>
    </xf>
    <xf numFmtId="0" fontId="2" fillId="0" borderId="3" xfId="0" applyFont="1" applyBorder="1" applyAlignment="1">
      <alignment vertical="center"/>
    </xf>
    <xf numFmtId="164" fontId="1" fillId="2" borderId="3" xfId="0" applyNumberFormat="1" applyFont="1" applyFill="1" applyBorder="1" applyProtection="1">
      <protection locked="0"/>
    </xf>
    <xf numFmtId="1" fontId="4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 applyProtection="1">
      <protection locked="0"/>
    </xf>
    <xf numFmtId="0" fontId="6" fillId="2" borderId="3" xfId="0" applyFont="1" applyFill="1" applyBorder="1" applyAlignment="1">
      <alignment horizontal="left" wrapText="1"/>
    </xf>
    <xf numFmtId="0" fontId="7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8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17</v>
      </c>
      <c r="C1" s="25"/>
      <c r="D1" s="26"/>
      <c r="E1" t="s">
        <v>1</v>
      </c>
      <c r="F1" s="4"/>
      <c r="I1" t="s">
        <v>2</v>
      </c>
      <c r="J1" s="22">
        <v>45783</v>
      </c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18.75" customHeight="1">
      <c r="A4" s="28" t="s">
        <v>21</v>
      </c>
      <c r="B4" s="7" t="s">
        <v>13</v>
      </c>
      <c r="C4" s="8">
        <v>55</v>
      </c>
      <c r="D4" s="9" t="s">
        <v>26</v>
      </c>
      <c r="E4" s="18">
        <v>80</v>
      </c>
      <c r="F4" s="2"/>
      <c r="G4" s="19">
        <v>70</v>
      </c>
      <c r="H4" s="19">
        <v>1</v>
      </c>
      <c r="I4" s="19">
        <v>5</v>
      </c>
      <c r="J4" s="19">
        <v>5</v>
      </c>
    </row>
    <row r="5" spans="1:10" ht="18.75" customHeight="1">
      <c r="A5" s="29"/>
      <c r="B5" s="21" t="s">
        <v>18</v>
      </c>
      <c r="C5" s="8">
        <v>82</v>
      </c>
      <c r="D5" s="9" t="s">
        <v>25</v>
      </c>
      <c r="E5" s="18">
        <v>250</v>
      </c>
      <c r="F5" s="3"/>
      <c r="G5" s="19">
        <v>122</v>
      </c>
      <c r="H5" s="19">
        <v>2</v>
      </c>
      <c r="I5" s="19">
        <v>6</v>
      </c>
      <c r="J5" s="19">
        <v>15</v>
      </c>
    </row>
    <row r="6" spans="1:10" ht="18.75" customHeight="1">
      <c r="A6" s="29"/>
      <c r="B6" s="21" t="s">
        <v>19</v>
      </c>
      <c r="C6" s="8">
        <v>171</v>
      </c>
      <c r="D6" s="9" t="s">
        <v>27</v>
      </c>
      <c r="E6" s="18">
        <f>150+10</f>
        <v>160</v>
      </c>
      <c r="F6" s="10"/>
      <c r="G6" s="19">
        <v>251</v>
      </c>
      <c r="H6" s="19">
        <v>4</v>
      </c>
      <c r="I6" s="19">
        <v>8</v>
      </c>
      <c r="J6" s="19">
        <v>40</v>
      </c>
    </row>
    <row r="7" spans="1:10" ht="31.5">
      <c r="A7" s="29"/>
      <c r="B7" s="21" t="s">
        <v>20</v>
      </c>
      <c r="C7" s="8">
        <v>234.02</v>
      </c>
      <c r="D7" s="9" t="s">
        <v>28</v>
      </c>
      <c r="E7" s="23">
        <f>70+5+15</f>
        <v>90</v>
      </c>
      <c r="F7" s="10"/>
      <c r="G7" s="19">
        <v>171</v>
      </c>
      <c r="H7" s="19">
        <v>16</v>
      </c>
      <c r="I7" s="19">
        <v>11</v>
      </c>
      <c r="J7" s="19">
        <v>5</v>
      </c>
    </row>
    <row r="8" spans="1:10" ht="18.75" customHeight="1">
      <c r="A8" s="29"/>
      <c r="B8" s="7" t="s">
        <v>14</v>
      </c>
      <c r="C8" s="11">
        <v>377</v>
      </c>
      <c r="D8" s="9" t="s">
        <v>22</v>
      </c>
      <c r="E8" s="18">
        <f>200+7</f>
        <v>207</v>
      </c>
      <c r="F8" s="10"/>
      <c r="G8" s="19">
        <v>62</v>
      </c>
      <c r="H8" s="19">
        <v>0</v>
      </c>
      <c r="I8" s="19">
        <v>0</v>
      </c>
      <c r="J8" s="19">
        <v>15</v>
      </c>
    </row>
    <row r="9" spans="1:10" ht="15.75">
      <c r="A9" s="29"/>
      <c r="B9" s="12" t="s">
        <v>15</v>
      </c>
      <c r="C9" s="11">
        <v>302</v>
      </c>
      <c r="D9" s="13" t="s">
        <v>23</v>
      </c>
      <c r="E9" s="18">
        <v>30</v>
      </c>
      <c r="F9" s="10"/>
      <c r="G9" s="19">
        <v>70</v>
      </c>
      <c r="H9" s="19">
        <v>2</v>
      </c>
      <c r="I9" s="19">
        <v>0</v>
      </c>
      <c r="J9" s="19">
        <v>15</v>
      </c>
    </row>
    <row r="10" spans="1:10" ht="15.75">
      <c r="A10" s="29"/>
      <c r="B10" s="14" t="s">
        <v>15</v>
      </c>
      <c r="C10" s="8">
        <v>299.01</v>
      </c>
      <c r="D10" s="13" t="s">
        <v>24</v>
      </c>
      <c r="E10" s="18">
        <v>35</v>
      </c>
      <c r="F10" s="10"/>
      <c r="G10" s="19">
        <v>82</v>
      </c>
      <c r="H10" s="19">
        <v>3</v>
      </c>
      <c r="I10" s="19">
        <v>0</v>
      </c>
      <c r="J10" s="19">
        <v>17</v>
      </c>
    </row>
    <row r="11" spans="1:10" ht="15" customHeight="1">
      <c r="A11" s="30"/>
      <c r="B11" s="15"/>
      <c r="C11" s="27" t="s">
        <v>16</v>
      </c>
      <c r="D11" s="27"/>
      <c r="E11" s="18">
        <f t="shared" ref="E11:J11" si="0">SUM(E4:E10)</f>
        <v>852</v>
      </c>
      <c r="F11" s="16">
        <v>153</v>
      </c>
      <c r="G11" s="20">
        <f t="shared" si="0"/>
        <v>828</v>
      </c>
      <c r="H11" s="20">
        <f t="shared" si="0"/>
        <v>28</v>
      </c>
      <c r="I11" s="20">
        <v>17</v>
      </c>
      <c r="J11" s="20">
        <f t="shared" si="0"/>
        <v>112</v>
      </c>
    </row>
  </sheetData>
  <mergeCells count="3">
    <mergeCell ref="B1:D1"/>
    <mergeCell ref="C11:D11"/>
    <mergeCell ref="A4:A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D9"/>
  <sheetViews>
    <sheetView workbookViewId="0">
      <selection activeCell="D5" sqref="D5:D9"/>
    </sheetView>
  </sheetViews>
  <sheetFormatPr defaultColWidth="9" defaultRowHeight="15"/>
  <sheetData>
    <row r="5" spans="4:4">
      <c r="D5" s="1">
        <v>10.4</v>
      </c>
    </row>
    <row r="6" spans="4:4">
      <c r="D6" s="2">
        <v>204</v>
      </c>
    </row>
    <row r="7" spans="4:4">
      <c r="D7" s="2">
        <v>164.8</v>
      </c>
    </row>
    <row r="8" spans="4:4">
      <c r="D8" s="3">
        <v>376</v>
      </c>
    </row>
    <row r="9" spans="4:4">
      <c r="D9" s="3">
        <v>338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Слепак</cp:lastModifiedBy>
  <cp:lastPrinted>2025-05-05T13:04:40Z</cp:lastPrinted>
  <dcterms:created xsi:type="dcterms:W3CDTF">2015-06-05T18:19:00Z</dcterms:created>
  <dcterms:modified xsi:type="dcterms:W3CDTF">2025-05-05T13:06:14Z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6C0E6A09050E46EC8A89185A8C5DA22C_12</vt:lpwstr>
  </property>
  <property fmtid="{D5CDD505-2E9C-101B-9397-08002B2CF9AE}" pid="3" name="KSOProductBuildVer">
    <vt:lpwstr>1049-12.2.0.20795</vt:lpwstr>
  </property>
</Properties>
</file>